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5940" windowWidth="17400" windowHeight="6000"/>
  </bookViews>
  <sheets>
    <sheet name="Men's 6K" sheetId="1" r:id="rId1"/>
    <sheet name="Women's 4k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H26" i="2"/>
  <c r="H25"/>
  <c r="H3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"/>
  <c r="H3" i="1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"/>
</calcChain>
</file>

<file path=xl/sharedStrings.xml><?xml version="1.0" encoding="utf-8"?>
<sst xmlns="http://schemas.openxmlformats.org/spreadsheetml/2006/main" count="160" uniqueCount="108">
  <si>
    <t>Place</t>
  </si>
  <si>
    <t>Bib #</t>
  </si>
  <si>
    <t>Time</t>
  </si>
  <si>
    <t>School</t>
  </si>
  <si>
    <t>Score</t>
  </si>
  <si>
    <t>--</t>
  </si>
  <si>
    <t>PC</t>
  </si>
  <si>
    <t>IC</t>
  </si>
  <si>
    <t>BB</t>
  </si>
  <si>
    <t>Pace (min/mile)</t>
  </si>
  <si>
    <t>Name</t>
  </si>
  <si>
    <t>Mangelsdorf</t>
  </si>
  <si>
    <t>Rolph</t>
  </si>
  <si>
    <t>Witters Hicks, K</t>
  </si>
  <si>
    <t>Fleming</t>
  </si>
  <si>
    <t>Welbourne</t>
  </si>
  <si>
    <t>Richards</t>
  </si>
  <si>
    <t>Southerland</t>
  </si>
  <si>
    <t>Witters Hicks, S</t>
  </si>
  <si>
    <t>Fielding</t>
  </si>
  <si>
    <t>Williams</t>
  </si>
  <si>
    <t>Gragnano</t>
  </si>
  <si>
    <t>Enz</t>
  </si>
  <si>
    <t>Murphy</t>
  </si>
  <si>
    <t>DeRousse</t>
  </si>
  <si>
    <t>Smith</t>
  </si>
  <si>
    <t>Speckhart</t>
  </si>
  <si>
    <t>Goodsell</t>
  </si>
  <si>
    <t>Rowe</t>
  </si>
  <si>
    <t>Crump</t>
  </si>
  <si>
    <t>Tonsor</t>
  </si>
  <si>
    <t>Lewis</t>
  </si>
  <si>
    <t>Kline</t>
  </si>
  <si>
    <t>Elliott</t>
  </si>
  <si>
    <t>712808WYL*MANG</t>
  </si>
  <si>
    <t>156664ADA*ROLP</t>
  </si>
  <si>
    <t>172933KYN*WITT</t>
  </si>
  <si>
    <t>173541DER*FLEM</t>
  </si>
  <si>
    <t>772447SAM*WELB</t>
  </si>
  <si>
    <t>913522NAT*RICH</t>
  </si>
  <si>
    <t>890638TIM*SOUT</t>
  </si>
  <si>
    <t>396549SHA*WITT</t>
  </si>
  <si>
    <t>836950GAR*FIEL</t>
  </si>
  <si>
    <t>234146JOS*WILL</t>
  </si>
  <si>
    <t>548771CHR*GRAG</t>
  </si>
  <si>
    <t>494637ADA*ENZ*</t>
  </si>
  <si>
    <t>804647MAT*MURP</t>
  </si>
  <si>
    <t>698364JAK*DERO</t>
  </si>
  <si>
    <t>605487LEX*SMIT</t>
  </si>
  <si>
    <t>957346NAT*SPEC</t>
  </si>
  <si>
    <t>959320GAV*GOOD</t>
  </si>
  <si>
    <t>685670AND*ROWE</t>
  </si>
  <si>
    <t>488649AND*CRUM</t>
  </si>
  <si>
    <t>121179SET*TONS</t>
  </si>
  <si>
    <t>226895DAN*LEWI</t>
  </si>
  <si>
    <t>879500PAU*KLIN</t>
  </si>
  <si>
    <t>189920MIT*ELLI</t>
  </si>
  <si>
    <t>MO</t>
  </si>
  <si>
    <t>Emily Osborne</t>
  </si>
  <si>
    <t>036706EMI*OSBO</t>
  </si>
  <si>
    <t>Sarah Litwiller</t>
  </si>
  <si>
    <t>959975SAR*LITW</t>
  </si>
  <si>
    <t>Ana Flores</t>
  </si>
  <si>
    <t>462044ANA*FLOR</t>
  </si>
  <si>
    <t>Shontee Pant</t>
  </si>
  <si>
    <t>276034SHO*PANT</t>
  </si>
  <si>
    <t>Natalie Flynn</t>
  </si>
  <si>
    <t>691664NAT*FLYN</t>
  </si>
  <si>
    <t>Jill Friedrich</t>
  </si>
  <si>
    <t>882259JIL*FRIE</t>
  </si>
  <si>
    <t>Mereth Zalba</t>
  </si>
  <si>
    <t>552189MERNZALB</t>
  </si>
  <si>
    <t>Taylor Klingele</t>
  </si>
  <si>
    <t>809076TAY*KLIN</t>
  </si>
  <si>
    <t>Molly Josephs</t>
  </si>
  <si>
    <t>253094MOL*JOES</t>
  </si>
  <si>
    <t>Nandi Person</t>
  </si>
  <si>
    <t>393719NAN*PERS</t>
  </si>
  <si>
    <t>Kyla Pelletier</t>
  </si>
  <si>
    <t>563527KYL*PELL</t>
  </si>
  <si>
    <t>Hayley Scheck</t>
  </si>
  <si>
    <t>414300HAY*SCHE</t>
  </si>
  <si>
    <t>Tavi Wallace</t>
  </si>
  <si>
    <t>097559TAV*WALL</t>
  </si>
  <si>
    <t>Madison Flannery</t>
  </si>
  <si>
    <t>112153MAD*FLAN</t>
  </si>
  <si>
    <t>Yolanda Lightbown</t>
  </si>
  <si>
    <t>296291YOL*LIGH</t>
  </si>
  <si>
    <t>Faith Irvin</t>
  </si>
  <si>
    <t>079360FAI*IRVI</t>
  </si>
  <si>
    <t>Gabrielle Kuhn</t>
  </si>
  <si>
    <t>859146GAB*KUHN</t>
  </si>
  <si>
    <t>Mary Kosta</t>
  </si>
  <si>
    <t>986195MAR*KOST</t>
  </si>
  <si>
    <t>Kayla Kolis</t>
  </si>
  <si>
    <t>918203KAY*KOLI</t>
  </si>
  <si>
    <t>Kimberly Froidl</t>
  </si>
  <si>
    <t>306918KIM*FROI</t>
  </si>
  <si>
    <t>Keragan White</t>
  </si>
  <si>
    <t>668134KER*WHIT</t>
  </si>
  <si>
    <t>Nicole Bonnell</t>
  </si>
  <si>
    <t>826073NIC*BONN</t>
  </si>
  <si>
    <t>Brooke Boston</t>
  </si>
  <si>
    <t>175058BRO*BOST</t>
  </si>
  <si>
    <t>Jodie Rains</t>
  </si>
  <si>
    <t>636546JOD*RAIN</t>
  </si>
  <si>
    <t>Jeanette Rock</t>
  </si>
  <si>
    <t>539912JEA*ROCK</t>
  </si>
</sst>
</file>

<file path=xl/styles.xml><?xml version="1.0" encoding="utf-8"?>
<styleSheet xmlns="http://schemas.openxmlformats.org/spreadsheetml/2006/main">
  <numFmts count="1">
    <numFmt numFmtId="164" formatCode="h:mm:ss;@"/>
  </numFmts>
  <fonts count="4"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/>
    <xf numFmtId="164" fontId="0" fillId="0" borderId="0" xfId="0" applyNumberFormat="1" applyAlignment="1">
      <alignment horizontal="center" wrapText="1"/>
    </xf>
    <xf numFmtId="0" fontId="1" fillId="0" borderId="0" xfId="0" applyFont="1"/>
    <xf numFmtId="0" fontId="2" fillId="0" borderId="0" xfId="0" applyFont="1"/>
    <xf numFmtId="0" fontId="3" fillId="0" borderId="0" xfId="0" applyFont="1"/>
    <xf numFmtId="2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zoomScaleNormal="100" workbookViewId="0">
      <selection sqref="A1:XFD1048576"/>
    </sheetView>
  </sheetViews>
  <sheetFormatPr defaultRowHeight="15"/>
  <cols>
    <col min="1" max="2" width="9.140625" style="1"/>
    <col min="3" max="4" width="18.7109375" style="1" customWidth="1"/>
    <col min="5" max="7" width="9.140625" style="1"/>
    <col min="8" max="8" width="12.5703125" style="4" customWidth="1"/>
  </cols>
  <sheetData>
    <row r="1" spans="1:8" ht="30">
      <c r="A1" s="1" t="s">
        <v>0</v>
      </c>
      <c r="B1" s="1" t="s">
        <v>1</v>
      </c>
      <c r="C1" s="1" t="s">
        <v>10</v>
      </c>
      <c r="E1" s="1" t="s">
        <v>2</v>
      </c>
      <c r="F1" s="1" t="s">
        <v>3</v>
      </c>
      <c r="G1" s="1" t="s">
        <v>4</v>
      </c>
      <c r="H1" s="5" t="s">
        <v>9</v>
      </c>
    </row>
    <row r="2" spans="1:8" ht="15.75">
      <c r="A2" s="1">
        <v>1</v>
      </c>
      <c r="B2" s="1">
        <v>37</v>
      </c>
      <c r="C2" s="1" t="s">
        <v>11</v>
      </c>
      <c r="D2" s="6" t="s">
        <v>34</v>
      </c>
      <c r="E2" s="3">
        <v>1.4490740740740742E-2</v>
      </c>
      <c r="F2" s="1" t="s">
        <v>6</v>
      </c>
      <c r="G2" s="1">
        <v>1</v>
      </c>
      <c r="H2" s="4">
        <f>(E2/6*1.6)</f>
        <v>3.8641975308641979E-3</v>
      </c>
    </row>
    <row r="3" spans="1:8" ht="15.75">
      <c r="A3" s="1">
        <v>2</v>
      </c>
      <c r="B3" s="1">
        <v>41</v>
      </c>
      <c r="C3" s="1" t="s">
        <v>12</v>
      </c>
      <c r="D3" s="6" t="s">
        <v>35</v>
      </c>
      <c r="E3" s="3">
        <v>1.4594907407407405E-2</v>
      </c>
      <c r="F3" s="1" t="s">
        <v>6</v>
      </c>
      <c r="G3" s="1">
        <v>2</v>
      </c>
      <c r="H3" s="4">
        <f t="shared" ref="H3:H24" si="0">(E3/6*1.6)</f>
        <v>3.891975308641975E-3</v>
      </c>
    </row>
    <row r="4" spans="1:8" ht="15.75">
      <c r="A4" s="1">
        <v>3</v>
      </c>
      <c r="B4" s="1">
        <v>42</v>
      </c>
      <c r="C4" s="1" t="s">
        <v>13</v>
      </c>
      <c r="D4" s="6" t="s">
        <v>36</v>
      </c>
      <c r="E4" s="3">
        <v>1.4918981481481483E-2</v>
      </c>
      <c r="F4" s="1" t="s">
        <v>6</v>
      </c>
      <c r="G4" s="1">
        <v>3</v>
      </c>
      <c r="H4" s="4">
        <f t="shared" si="0"/>
        <v>3.978395061728395E-3</v>
      </c>
    </row>
    <row r="5" spans="1:8" ht="15.75">
      <c r="A5" s="1">
        <v>4</v>
      </c>
      <c r="B5" s="1">
        <v>40</v>
      </c>
      <c r="C5" s="1" t="s">
        <v>14</v>
      </c>
      <c r="D5" s="6" t="s">
        <v>37</v>
      </c>
      <c r="E5" s="3">
        <v>1.5150462962962963E-2</v>
      </c>
      <c r="F5" s="1" t="s">
        <v>6</v>
      </c>
      <c r="G5" s="1">
        <v>4</v>
      </c>
      <c r="H5" s="4">
        <f t="shared" si="0"/>
        <v>4.0401234567901236E-3</v>
      </c>
    </row>
    <row r="6" spans="1:8" ht="15.75">
      <c r="A6" s="1">
        <v>5</v>
      </c>
      <c r="B6" s="1">
        <v>34</v>
      </c>
      <c r="C6" s="1" t="s">
        <v>15</v>
      </c>
      <c r="D6" s="6" t="s">
        <v>38</v>
      </c>
      <c r="E6" s="3">
        <v>1.539351851851852E-2</v>
      </c>
      <c r="F6" s="1" t="s">
        <v>7</v>
      </c>
      <c r="G6" s="1">
        <v>5</v>
      </c>
      <c r="H6" s="4">
        <f t="shared" si="0"/>
        <v>4.1049382716049389E-3</v>
      </c>
    </row>
    <row r="7" spans="1:8" ht="15.75">
      <c r="A7" s="1">
        <v>6</v>
      </c>
      <c r="B7" s="1">
        <v>39</v>
      </c>
      <c r="C7" s="1" t="s">
        <v>16</v>
      </c>
      <c r="D7" s="6" t="s">
        <v>39</v>
      </c>
      <c r="E7" s="3">
        <v>1.554398148148148E-2</v>
      </c>
      <c r="F7" s="1" t="s">
        <v>6</v>
      </c>
      <c r="G7" s="1">
        <v>6</v>
      </c>
      <c r="H7" s="4">
        <f t="shared" si="0"/>
        <v>4.1450617283950615E-3</v>
      </c>
    </row>
    <row r="8" spans="1:8" ht="15.75">
      <c r="A8" s="1">
        <v>7</v>
      </c>
      <c r="B8" s="1">
        <v>33</v>
      </c>
      <c r="C8" s="1" t="s">
        <v>17</v>
      </c>
      <c r="D8" s="6" t="s">
        <v>40</v>
      </c>
      <c r="E8" s="3">
        <v>1.5682870370370371E-2</v>
      </c>
      <c r="F8" s="1" t="s">
        <v>7</v>
      </c>
      <c r="G8" s="1">
        <v>7</v>
      </c>
      <c r="H8" s="4">
        <f t="shared" si="0"/>
        <v>4.1820987654320992E-3</v>
      </c>
    </row>
    <row r="9" spans="1:8" ht="15.75">
      <c r="A9" s="1">
        <v>8</v>
      </c>
      <c r="B9" s="1">
        <v>43</v>
      </c>
      <c r="C9" s="1" t="s">
        <v>18</v>
      </c>
      <c r="D9" s="6" t="s">
        <v>41</v>
      </c>
      <c r="E9" s="3">
        <v>1.5706018518518518E-2</v>
      </c>
      <c r="F9" s="1" t="s">
        <v>6</v>
      </c>
      <c r="G9" s="1">
        <v>8</v>
      </c>
      <c r="H9" s="4">
        <f t="shared" si="0"/>
        <v>4.1882716049382717E-3</v>
      </c>
    </row>
    <row r="10" spans="1:8" ht="15.75">
      <c r="A10" s="1">
        <v>9</v>
      </c>
      <c r="B10" s="1">
        <v>45</v>
      </c>
      <c r="C10" s="1" t="s">
        <v>19</v>
      </c>
      <c r="D10" s="6" t="s">
        <v>42</v>
      </c>
      <c r="E10" s="3">
        <v>1.5821759259259261E-2</v>
      </c>
      <c r="F10" s="1" t="s">
        <v>6</v>
      </c>
      <c r="G10" s="1">
        <v>9</v>
      </c>
      <c r="H10" s="4">
        <f t="shared" si="0"/>
        <v>4.2191358024691369E-3</v>
      </c>
    </row>
    <row r="11" spans="1:8" ht="15.75">
      <c r="A11" s="1">
        <v>10</v>
      </c>
      <c r="B11" s="1">
        <v>35</v>
      </c>
      <c r="C11" s="1" t="s">
        <v>20</v>
      </c>
      <c r="D11" s="7" t="s">
        <v>43</v>
      </c>
      <c r="E11" s="3">
        <v>1.5844907407407408E-2</v>
      </c>
      <c r="F11" s="1" t="s">
        <v>7</v>
      </c>
      <c r="G11" s="1">
        <v>10</v>
      </c>
      <c r="H11" s="4">
        <f t="shared" si="0"/>
        <v>4.2253086419753094E-3</v>
      </c>
    </row>
    <row r="12" spans="1:8" ht="15.75">
      <c r="A12" s="1">
        <v>11</v>
      </c>
      <c r="B12" s="1">
        <v>48</v>
      </c>
      <c r="C12" s="1" t="s">
        <v>21</v>
      </c>
      <c r="D12" s="8" t="s">
        <v>44</v>
      </c>
      <c r="E12" s="3">
        <v>1.5879629629629629E-2</v>
      </c>
      <c r="F12" s="1" t="s">
        <v>8</v>
      </c>
      <c r="G12" s="1">
        <v>11</v>
      </c>
      <c r="H12" s="4">
        <f t="shared" si="0"/>
        <v>4.2345679012345677E-3</v>
      </c>
    </row>
    <row r="13" spans="1:8" ht="15.75">
      <c r="A13" s="1">
        <v>12</v>
      </c>
      <c r="B13" s="1">
        <v>29</v>
      </c>
      <c r="C13" s="1" t="s">
        <v>22</v>
      </c>
      <c r="D13" s="8" t="s">
        <v>45</v>
      </c>
      <c r="E13" s="3">
        <v>1.6192129629629629E-2</v>
      </c>
      <c r="F13" s="1" t="s">
        <v>7</v>
      </c>
      <c r="G13" s="1">
        <v>12</v>
      </c>
      <c r="H13" s="4">
        <f t="shared" si="0"/>
        <v>4.3179012345679014E-3</v>
      </c>
    </row>
    <row r="14" spans="1:8" ht="15.75">
      <c r="A14" s="1">
        <v>13</v>
      </c>
      <c r="B14" s="1">
        <v>31</v>
      </c>
      <c r="C14" s="1" t="s">
        <v>23</v>
      </c>
      <c r="D14" s="6" t="s">
        <v>46</v>
      </c>
      <c r="E14" s="3">
        <v>1.621527777777778E-2</v>
      </c>
      <c r="F14" s="1" t="s">
        <v>7</v>
      </c>
      <c r="G14" s="1">
        <v>13</v>
      </c>
      <c r="H14" s="4">
        <f t="shared" si="0"/>
        <v>4.3240740740740748E-3</v>
      </c>
    </row>
    <row r="15" spans="1:8" ht="15.75">
      <c r="A15" s="1">
        <v>14</v>
      </c>
      <c r="B15" s="1">
        <v>51</v>
      </c>
      <c r="C15" s="1" t="s">
        <v>24</v>
      </c>
      <c r="D15" s="8" t="s">
        <v>47</v>
      </c>
      <c r="E15" s="3">
        <v>1.6724537037037034E-2</v>
      </c>
      <c r="F15" s="1" t="s">
        <v>8</v>
      </c>
      <c r="G15" s="1">
        <v>14</v>
      </c>
      <c r="H15" s="4">
        <f t="shared" si="0"/>
        <v>4.4598765432098762E-3</v>
      </c>
    </row>
    <row r="16" spans="1:8" ht="15.75">
      <c r="A16" s="1">
        <v>15</v>
      </c>
      <c r="B16" s="1">
        <v>32</v>
      </c>
      <c r="C16" s="1" t="s">
        <v>25</v>
      </c>
      <c r="D16" s="6" t="s">
        <v>48</v>
      </c>
      <c r="E16" s="3">
        <v>1.6851851851851851E-2</v>
      </c>
      <c r="F16" s="1" t="s">
        <v>7</v>
      </c>
      <c r="G16" s="1">
        <v>15</v>
      </c>
      <c r="H16" s="4">
        <f t="shared" si="0"/>
        <v>4.4938271604938271E-3</v>
      </c>
    </row>
    <row r="17" spans="1:8" ht="15.75">
      <c r="A17" s="1">
        <v>16</v>
      </c>
      <c r="B17" s="1">
        <v>50</v>
      </c>
      <c r="C17" s="1" t="s">
        <v>26</v>
      </c>
      <c r="D17" s="8" t="s">
        <v>49</v>
      </c>
      <c r="E17" s="3">
        <v>1.6863425925925928E-2</v>
      </c>
      <c r="F17" s="1" t="s">
        <v>8</v>
      </c>
      <c r="G17" s="1">
        <v>16</v>
      </c>
      <c r="H17" s="4">
        <f t="shared" si="0"/>
        <v>4.4969135802469138E-3</v>
      </c>
    </row>
    <row r="18" spans="1:8" ht="15.75">
      <c r="A18" s="1">
        <v>17</v>
      </c>
      <c r="B18" s="1">
        <v>44</v>
      </c>
      <c r="C18" s="1" t="s">
        <v>27</v>
      </c>
      <c r="D18" s="6" t="s">
        <v>50</v>
      </c>
      <c r="E18" s="3">
        <v>1.6909722222222225E-2</v>
      </c>
      <c r="F18" s="1" t="s">
        <v>6</v>
      </c>
      <c r="G18" s="2" t="s">
        <v>5</v>
      </c>
      <c r="H18" s="4">
        <f t="shared" si="0"/>
        <v>4.5092592592592606E-3</v>
      </c>
    </row>
    <row r="19" spans="1:8" ht="15.75">
      <c r="A19" s="1">
        <v>18</v>
      </c>
      <c r="B19" s="1">
        <v>52</v>
      </c>
      <c r="C19" s="1" t="s">
        <v>28</v>
      </c>
      <c r="D19" s="8" t="s">
        <v>51</v>
      </c>
      <c r="E19" s="3">
        <v>1.8055555555555557E-2</v>
      </c>
      <c r="F19" s="1" t="s">
        <v>8</v>
      </c>
      <c r="G19" s="1">
        <v>17</v>
      </c>
      <c r="H19" s="4">
        <f t="shared" si="0"/>
        <v>4.814814814814816E-3</v>
      </c>
    </row>
    <row r="20" spans="1:8" ht="15.75">
      <c r="A20" s="1">
        <v>19</v>
      </c>
      <c r="B20" s="1">
        <v>46</v>
      </c>
      <c r="C20" s="1" t="s">
        <v>29</v>
      </c>
      <c r="D20" s="6" t="s">
        <v>52</v>
      </c>
      <c r="E20" s="3">
        <v>1.8831018518518518E-2</v>
      </c>
      <c r="F20" s="1" t="s">
        <v>6</v>
      </c>
      <c r="G20" s="2" t="s">
        <v>5</v>
      </c>
      <c r="H20" s="4">
        <f t="shared" si="0"/>
        <v>5.0216049382716052E-3</v>
      </c>
    </row>
    <row r="21" spans="1:8" ht="15.75">
      <c r="A21" s="1">
        <v>20</v>
      </c>
      <c r="B21" s="1">
        <v>47</v>
      </c>
      <c r="C21" s="1" t="s">
        <v>30</v>
      </c>
      <c r="D21" s="8" t="s">
        <v>53</v>
      </c>
      <c r="E21" s="3">
        <v>1.9317129629629629E-2</v>
      </c>
      <c r="F21" s="1" t="s">
        <v>8</v>
      </c>
      <c r="G21" s="1">
        <v>18</v>
      </c>
      <c r="H21" s="4">
        <f t="shared" si="0"/>
        <v>5.151234567901234E-3</v>
      </c>
    </row>
    <row r="22" spans="1:8" ht="15.75">
      <c r="A22" s="1">
        <v>21</v>
      </c>
      <c r="B22" s="1">
        <v>30</v>
      </c>
      <c r="C22" s="1" t="s">
        <v>31</v>
      </c>
      <c r="D22" s="7" t="s">
        <v>54</v>
      </c>
      <c r="E22" s="3">
        <v>1.9618055555555555E-2</v>
      </c>
      <c r="F22" s="1" t="s">
        <v>7</v>
      </c>
      <c r="G22" s="1">
        <v>19</v>
      </c>
      <c r="H22" s="4">
        <f t="shared" si="0"/>
        <v>5.2314814814814819E-3</v>
      </c>
    </row>
    <row r="23" spans="1:8" ht="15.75">
      <c r="A23" s="1">
        <v>22</v>
      </c>
      <c r="B23" s="1">
        <v>53</v>
      </c>
      <c r="C23" s="1" t="s">
        <v>32</v>
      </c>
      <c r="D23" s="8" t="s">
        <v>55</v>
      </c>
      <c r="E23" s="3">
        <v>2.0150462962962964E-2</v>
      </c>
      <c r="F23" s="1" t="s">
        <v>8</v>
      </c>
      <c r="G23" s="1">
        <v>20</v>
      </c>
      <c r="H23" s="4">
        <f t="shared" si="0"/>
        <v>5.3734567901234575E-3</v>
      </c>
    </row>
    <row r="24" spans="1:8" ht="15.75">
      <c r="A24" s="1">
        <v>23</v>
      </c>
      <c r="B24" s="1">
        <v>49</v>
      </c>
      <c r="C24" s="1" t="s">
        <v>33</v>
      </c>
      <c r="D24" s="8" t="s">
        <v>56</v>
      </c>
      <c r="E24" s="3">
        <v>2.5335648148148149E-2</v>
      </c>
      <c r="F24" s="1" t="s">
        <v>8</v>
      </c>
      <c r="G24" s="1">
        <v>21</v>
      </c>
      <c r="H24" s="4">
        <f t="shared" si="0"/>
        <v>6.7561728395061742E-3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6"/>
  <sheetViews>
    <sheetView zoomScaleNormal="100" workbookViewId="0">
      <selection activeCell="J31" sqref="J31"/>
    </sheetView>
  </sheetViews>
  <sheetFormatPr defaultRowHeight="15"/>
  <cols>
    <col min="1" max="2" width="9.140625" style="1"/>
    <col min="3" max="4" width="18.7109375" style="1" customWidth="1"/>
    <col min="5" max="7" width="9.140625" style="1"/>
    <col min="8" max="8" width="12.5703125" style="4" customWidth="1"/>
  </cols>
  <sheetData>
    <row r="1" spans="1:8" ht="30">
      <c r="A1" s="1" t="s">
        <v>0</v>
      </c>
      <c r="B1" s="1" t="s">
        <v>1</v>
      </c>
      <c r="C1" s="1" t="s">
        <v>10</v>
      </c>
      <c r="E1" s="1" t="s">
        <v>2</v>
      </c>
      <c r="F1" s="1" t="s">
        <v>3</v>
      </c>
      <c r="G1" s="1" t="s">
        <v>4</v>
      </c>
      <c r="H1" s="5" t="s">
        <v>9</v>
      </c>
    </row>
    <row r="2" spans="1:8" ht="15.75">
      <c r="A2" s="1">
        <v>1</v>
      </c>
      <c r="B2" s="1">
        <v>11</v>
      </c>
      <c r="C2" t="s">
        <v>58</v>
      </c>
      <c r="D2" s="8" t="s">
        <v>59</v>
      </c>
      <c r="E2" s="3">
        <v>1.1620370370370371E-2</v>
      </c>
      <c r="F2" s="1" t="s">
        <v>6</v>
      </c>
      <c r="G2" s="1">
        <v>1</v>
      </c>
      <c r="H2" s="4">
        <f>(E2/4*1.6)</f>
        <v>4.6481481481481486E-3</v>
      </c>
    </row>
    <row r="3" spans="1:8" ht="15.75">
      <c r="A3" s="1">
        <v>2</v>
      </c>
      <c r="B3" s="1">
        <v>8</v>
      </c>
      <c r="C3" t="s">
        <v>60</v>
      </c>
      <c r="D3" s="8" t="s">
        <v>61</v>
      </c>
      <c r="E3" s="3">
        <v>1.1620370370370371E-2</v>
      </c>
      <c r="F3" s="1" t="s">
        <v>6</v>
      </c>
      <c r="G3" s="1">
        <v>2</v>
      </c>
      <c r="H3" s="4">
        <f t="shared" ref="H3:H26" si="0">(E3/4*1.6)</f>
        <v>4.6481481481481486E-3</v>
      </c>
    </row>
    <row r="4" spans="1:8" ht="15.75">
      <c r="A4" s="1">
        <v>3</v>
      </c>
      <c r="B4" s="1">
        <v>1</v>
      </c>
      <c r="C4" t="s">
        <v>62</v>
      </c>
      <c r="D4" s="8" t="s">
        <v>63</v>
      </c>
      <c r="E4" s="3">
        <v>1.1805555555555555E-2</v>
      </c>
      <c r="F4" s="1" t="s">
        <v>7</v>
      </c>
      <c r="G4" s="1">
        <v>3</v>
      </c>
      <c r="H4" s="4">
        <f t="shared" si="0"/>
        <v>4.7222222222222223E-3</v>
      </c>
    </row>
    <row r="5" spans="1:8" ht="15.75">
      <c r="A5" s="1">
        <v>4</v>
      </c>
      <c r="B5" s="1">
        <v>12</v>
      </c>
      <c r="C5" t="s">
        <v>64</v>
      </c>
      <c r="D5" s="8" t="s">
        <v>65</v>
      </c>
      <c r="E5" s="3">
        <v>1.2187500000000002E-2</v>
      </c>
      <c r="F5" s="1" t="s">
        <v>6</v>
      </c>
      <c r="G5" s="1">
        <v>4</v>
      </c>
      <c r="H5" s="4">
        <f t="shared" si="0"/>
        <v>4.8750000000000009E-3</v>
      </c>
    </row>
    <row r="6" spans="1:8" ht="15.75">
      <c r="A6" s="1">
        <v>5</v>
      </c>
      <c r="B6" s="1">
        <v>2</v>
      </c>
      <c r="C6" t="s">
        <v>66</v>
      </c>
      <c r="D6" s="8" t="s">
        <v>67</v>
      </c>
      <c r="E6" s="3">
        <v>1.2430555555555554E-2</v>
      </c>
      <c r="F6" s="1" t="s">
        <v>7</v>
      </c>
      <c r="G6" s="1">
        <v>5</v>
      </c>
      <c r="H6" s="4">
        <f t="shared" si="0"/>
        <v>4.9722222222222216E-3</v>
      </c>
    </row>
    <row r="7" spans="1:8" ht="15.75">
      <c r="A7" s="1">
        <v>6</v>
      </c>
      <c r="B7" s="1">
        <v>3</v>
      </c>
      <c r="C7" t="s">
        <v>68</v>
      </c>
      <c r="D7" s="8" t="s">
        <v>69</v>
      </c>
      <c r="E7" s="3">
        <v>1.2627314814814815E-2</v>
      </c>
      <c r="F7" s="1" t="s">
        <v>7</v>
      </c>
      <c r="G7" s="1">
        <v>6</v>
      </c>
      <c r="H7" s="4">
        <f t="shared" si="0"/>
        <v>5.0509259259259266E-3</v>
      </c>
    </row>
    <row r="8" spans="1:8" ht="15.75">
      <c r="A8" s="1">
        <v>7</v>
      </c>
      <c r="B8" s="1">
        <v>21</v>
      </c>
      <c r="C8" t="s">
        <v>70</v>
      </c>
      <c r="D8" s="8" t="s">
        <v>71</v>
      </c>
      <c r="E8" s="3">
        <v>1.2673611111111109E-2</v>
      </c>
      <c r="F8" s="1" t="s">
        <v>57</v>
      </c>
      <c r="G8" s="1">
        <v>7</v>
      </c>
      <c r="H8" s="4">
        <f t="shared" si="0"/>
        <v>5.0694444444444441E-3</v>
      </c>
    </row>
    <row r="9" spans="1:8" ht="15.75">
      <c r="A9" s="1">
        <v>8</v>
      </c>
      <c r="B9" s="1">
        <v>5</v>
      </c>
      <c r="C9" t="s">
        <v>72</v>
      </c>
      <c r="D9" s="8" t="s">
        <v>73</v>
      </c>
      <c r="E9" s="3">
        <v>1.34375E-2</v>
      </c>
      <c r="F9" s="1" t="s">
        <v>7</v>
      </c>
      <c r="G9" s="1">
        <v>8</v>
      </c>
      <c r="H9" s="4">
        <f t="shared" si="0"/>
        <v>5.3750000000000004E-3</v>
      </c>
    </row>
    <row r="10" spans="1:8" ht="15.75">
      <c r="A10" s="1">
        <v>9</v>
      </c>
      <c r="B10" s="1">
        <v>16</v>
      </c>
      <c r="C10" t="s">
        <v>74</v>
      </c>
      <c r="D10" s="8" t="s">
        <v>75</v>
      </c>
      <c r="E10" s="3">
        <v>1.3472222222222221E-2</v>
      </c>
      <c r="F10" s="1" t="s">
        <v>57</v>
      </c>
      <c r="G10" s="1">
        <v>9</v>
      </c>
      <c r="H10" s="4">
        <f t="shared" si="0"/>
        <v>5.3888888888888884E-3</v>
      </c>
    </row>
    <row r="11" spans="1:8" ht="15.75">
      <c r="A11" s="1">
        <v>10</v>
      </c>
      <c r="B11" s="1">
        <v>19</v>
      </c>
      <c r="C11" t="s">
        <v>76</v>
      </c>
      <c r="D11" s="8" t="s">
        <v>77</v>
      </c>
      <c r="E11" s="3">
        <v>1.3888888888888888E-2</v>
      </c>
      <c r="F11" s="1" t="s">
        <v>57</v>
      </c>
      <c r="G11" s="1">
        <v>10</v>
      </c>
      <c r="H11" s="4">
        <f t="shared" si="0"/>
        <v>5.5555555555555558E-3</v>
      </c>
    </row>
    <row r="12" spans="1:8" ht="15.75">
      <c r="A12" s="1">
        <v>11</v>
      </c>
      <c r="B12" s="1">
        <v>13</v>
      </c>
      <c r="C12" t="s">
        <v>78</v>
      </c>
      <c r="D12" s="8" t="s">
        <v>79</v>
      </c>
      <c r="E12" s="3">
        <v>1.3900462962962962E-2</v>
      </c>
      <c r="F12" s="1" t="s">
        <v>6</v>
      </c>
      <c r="G12" s="1">
        <v>11</v>
      </c>
      <c r="H12" s="4">
        <f t="shared" si="0"/>
        <v>5.5601851851851854E-3</v>
      </c>
    </row>
    <row r="13" spans="1:8" ht="15.75">
      <c r="A13" s="1">
        <v>12</v>
      </c>
      <c r="B13" s="1">
        <v>14</v>
      </c>
      <c r="C13" t="s">
        <v>80</v>
      </c>
      <c r="D13" s="8" t="s">
        <v>81</v>
      </c>
      <c r="E13" s="3">
        <v>1.4120370370370368E-2</v>
      </c>
      <c r="F13" s="1" t="s">
        <v>6</v>
      </c>
      <c r="G13" s="1">
        <v>12</v>
      </c>
      <c r="H13" s="4">
        <f t="shared" si="0"/>
        <v>5.6481481481481478E-3</v>
      </c>
    </row>
    <row r="14" spans="1:8" ht="15.75">
      <c r="A14" s="1">
        <v>13</v>
      </c>
      <c r="B14" s="1">
        <v>25</v>
      </c>
      <c r="C14" t="s">
        <v>82</v>
      </c>
      <c r="D14" s="8" t="s">
        <v>83</v>
      </c>
      <c r="E14" s="3">
        <v>1.4155092592592592E-2</v>
      </c>
      <c r="F14" s="1" t="s">
        <v>8</v>
      </c>
      <c r="G14" s="1">
        <v>13</v>
      </c>
      <c r="H14" s="4">
        <f t="shared" si="0"/>
        <v>5.6620370370370375E-3</v>
      </c>
    </row>
    <row r="15" spans="1:8" ht="15.75">
      <c r="A15" s="1">
        <v>14</v>
      </c>
      <c r="B15" s="1">
        <v>10</v>
      </c>
      <c r="C15" t="s">
        <v>84</v>
      </c>
      <c r="D15" s="8" t="s">
        <v>85</v>
      </c>
      <c r="E15" s="3">
        <v>1.4363425925925925E-2</v>
      </c>
      <c r="F15" s="1" t="s">
        <v>6</v>
      </c>
      <c r="G15" s="1">
        <v>14</v>
      </c>
      <c r="H15" s="4">
        <f t="shared" si="0"/>
        <v>5.7453703703703703E-3</v>
      </c>
    </row>
    <row r="16" spans="1:8" ht="15.75">
      <c r="A16" s="1">
        <v>15</v>
      </c>
      <c r="B16" s="1">
        <v>18</v>
      </c>
      <c r="C16" t="s">
        <v>86</v>
      </c>
      <c r="D16" s="8" t="s">
        <v>87</v>
      </c>
      <c r="E16" s="3">
        <v>1.4398148148148148E-2</v>
      </c>
      <c r="F16" s="1" t="s">
        <v>57</v>
      </c>
      <c r="G16" s="1">
        <v>15</v>
      </c>
      <c r="H16" s="4">
        <f t="shared" si="0"/>
        <v>5.7592592592592591E-3</v>
      </c>
    </row>
    <row r="17" spans="1:8" ht="15.75">
      <c r="A17" s="1">
        <v>16</v>
      </c>
      <c r="B17" s="1">
        <v>4</v>
      </c>
      <c r="C17" t="s">
        <v>88</v>
      </c>
      <c r="D17" s="8" t="s">
        <v>89</v>
      </c>
      <c r="E17" s="3">
        <v>1.4502314814814815E-2</v>
      </c>
      <c r="F17" s="1" t="s">
        <v>7</v>
      </c>
      <c r="G17" s="1">
        <v>16</v>
      </c>
      <c r="H17" s="4">
        <f t="shared" si="0"/>
        <v>5.8009259259259264E-3</v>
      </c>
    </row>
    <row r="18" spans="1:8" ht="15.75">
      <c r="A18" s="1">
        <v>17</v>
      </c>
      <c r="B18" s="1">
        <v>7</v>
      </c>
      <c r="C18" t="s">
        <v>90</v>
      </c>
      <c r="D18" s="8" t="s">
        <v>91</v>
      </c>
      <c r="E18" s="3">
        <v>1.4722222222222222E-2</v>
      </c>
      <c r="F18" s="1" t="s">
        <v>7</v>
      </c>
      <c r="G18" s="1">
        <v>17</v>
      </c>
      <c r="H18" s="4">
        <f t="shared" si="0"/>
        <v>5.8888888888888888E-3</v>
      </c>
    </row>
    <row r="19" spans="1:8" ht="15.75">
      <c r="A19" s="1">
        <v>18</v>
      </c>
      <c r="B19" s="1">
        <v>17</v>
      </c>
      <c r="C19" t="s">
        <v>92</v>
      </c>
      <c r="D19" s="8" t="s">
        <v>93</v>
      </c>
      <c r="E19" s="3">
        <v>1.5138888888888889E-2</v>
      </c>
      <c r="F19" s="1" t="s">
        <v>57</v>
      </c>
      <c r="G19" s="1">
        <v>18</v>
      </c>
      <c r="H19" s="4">
        <f t="shared" si="0"/>
        <v>6.0555555555555562E-3</v>
      </c>
    </row>
    <row r="20" spans="1:8" ht="15.75">
      <c r="A20" s="1">
        <v>19</v>
      </c>
      <c r="B20" s="1">
        <v>6</v>
      </c>
      <c r="C20" t="s">
        <v>94</v>
      </c>
      <c r="D20" s="8" t="s">
        <v>95</v>
      </c>
      <c r="E20" s="3">
        <v>1.5150462962962963E-2</v>
      </c>
      <c r="F20" s="1" t="s">
        <v>7</v>
      </c>
      <c r="G20" s="1">
        <v>19</v>
      </c>
      <c r="H20" s="4">
        <f t="shared" si="0"/>
        <v>6.0601851851851858E-3</v>
      </c>
    </row>
    <row r="21" spans="1:8" ht="15.75">
      <c r="A21" s="1">
        <v>20</v>
      </c>
      <c r="B21" s="1">
        <v>15</v>
      </c>
      <c r="C21" t="s">
        <v>96</v>
      </c>
      <c r="D21" s="8" t="s">
        <v>97</v>
      </c>
      <c r="E21" s="3">
        <v>1.5983796296296295E-2</v>
      </c>
      <c r="F21" s="1" t="s">
        <v>57</v>
      </c>
      <c r="G21" s="1">
        <v>20</v>
      </c>
      <c r="H21" s="4">
        <f t="shared" si="0"/>
        <v>6.393518518518518E-3</v>
      </c>
    </row>
    <row r="22" spans="1:8" ht="15.75">
      <c r="A22" s="1">
        <v>21</v>
      </c>
      <c r="B22" s="1">
        <v>26</v>
      </c>
      <c r="C22" t="s">
        <v>98</v>
      </c>
      <c r="D22" s="8" t="s">
        <v>99</v>
      </c>
      <c r="E22" s="3">
        <v>1.7939814814814815E-2</v>
      </c>
      <c r="F22" s="1" t="s">
        <v>8</v>
      </c>
      <c r="G22" s="1">
        <v>21</v>
      </c>
      <c r="H22" s="4">
        <f t="shared" si="0"/>
        <v>7.1759259259259259E-3</v>
      </c>
    </row>
    <row r="23" spans="1:8" ht="15.75">
      <c r="A23" s="1">
        <v>22</v>
      </c>
      <c r="B23" s="1">
        <v>23</v>
      </c>
      <c r="C23" t="s">
        <v>100</v>
      </c>
      <c r="D23" s="8" t="s">
        <v>101</v>
      </c>
      <c r="E23" s="3">
        <v>1.8680555555555554E-2</v>
      </c>
      <c r="F23" s="1" t="s">
        <v>8</v>
      </c>
      <c r="G23" s="1">
        <v>22</v>
      </c>
      <c r="H23" s="4">
        <f t="shared" si="0"/>
        <v>7.4722222222222221E-3</v>
      </c>
    </row>
    <row r="24" spans="1:8" ht="15.75">
      <c r="A24" s="1">
        <v>23</v>
      </c>
      <c r="B24" s="1">
        <v>22</v>
      </c>
      <c r="C24" t="s">
        <v>102</v>
      </c>
      <c r="D24" s="8" t="s">
        <v>103</v>
      </c>
      <c r="E24" s="3">
        <v>1.8993055555555558E-2</v>
      </c>
      <c r="F24" s="1" t="s">
        <v>8</v>
      </c>
      <c r="G24" s="1">
        <v>23</v>
      </c>
      <c r="H24" s="4">
        <f t="shared" si="0"/>
        <v>7.597222222222224E-3</v>
      </c>
    </row>
    <row r="25" spans="1:8" ht="15.75">
      <c r="A25" s="1">
        <v>24</v>
      </c>
      <c r="B25" s="1">
        <v>24</v>
      </c>
      <c r="C25" t="s">
        <v>104</v>
      </c>
      <c r="D25" s="8" t="s">
        <v>105</v>
      </c>
      <c r="E25" s="9">
        <v>2.1979166666666664E-2</v>
      </c>
      <c r="F25" s="1" t="s">
        <v>8</v>
      </c>
      <c r="G25" s="1">
        <v>24</v>
      </c>
      <c r="H25" s="4">
        <f t="shared" si="0"/>
        <v>8.7916666666666664E-3</v>
      </c>
    </row>
    <row r="26" spans="1:8" ht="15.75">
      <c r="A26" s="1">
        <v>25</v>
      </c>
      <c r="B26" s="1">
        <v>20</v>
      </c>
      <c r="C26" t="s">
        <v>106</v>
      </c>
      <c r="D26" s="8" t="s">
        <v>107</v>
      </c>
      <c r="E26" s="9">
        <v>2.314814814814815E-2</v>
      </c>
      <c r="F26" s="1" t="s">
        <v>57</v>
      </c>
      <c r="G26" s="1">
        <v>25</v>
      </c>
      <c r="H26" s="4">
        <f t="shared" si="0"/>
        <v>9.2592592592592605E-3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Men's 6K</vt:lpstr>
      <vt:lpstr>Women's 4k</vt:lpstr>
      <vt:lpstr>Sheet3</vt:lpstr>
    </vt:vector>
  </TitlesOfParts>
  <Company>The Principia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Chuck.Wilcoxen</dc:creator>
  <cp:lastModifiedBy>mneal</cp:lastModifiedBy>
  <dcterms:created xsi:type="dcterms:W3CDTF">2013-08-31T15:54:30Z</dcterms:created>
  <dcterms:modified xsi:type="dcterms:W3CDTF">2013-09-03T19:08:06Z</dcterms:modified>
</cp:coreProperties>
</file>